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8800" windowHeight="12432"/>
  </bookViews>
  <sheets>
    <sheet name="Rules&amp;Cond" sheetId="6" r:id="rId1"/>
    <sheet name="Fares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7" l="1"/>
  <c r="K20" i="7"/>
  <c r="G22" i="7"/>
  <c r="K22" i="7"/>
  <c r="G16" i="7"/>
  <c r="K16" i="7"/>
  <c r="G17" i="7"/>
  <c r="G18" i="7"/>
  <c r="K18" i="7"/>
  <c r="K12" i="7"/>
  <c r="G12" i="7"/>
  <c r="G13" i="7"/>
  <c r="G14" i="7"/>
  <c r="K14" i="7"/>
</calcChain>
</file>

<file path=xl/sharedStrings.xml><?xml version="1.0" encoding="utf-8"?>
<sst xmlns="http://schemas.openxmlformats.org/spreadsheetml/2006/main" count="186" uniqueCount="64">
  <si>
    <t>Farebase</t>
  </si>
  <si>
    <t>O&amp;Ds</t>
  </si>
  <si>
    <t>TICKETING DATE (from - to)</t>
  </si>
  <si>
    <t>TRAVEL DATE (from - to)</t>
  </si>
  <si>
    <t>BLACK OUT DATE (from - to)</t>
  </si>
  <si>
    <t>ADVANCE PURCHASE</t>
  </si>
  <si>
    <t>no</t>
  </si>
  <si>
    <t xml:space="preserve">MINIMUM STAY </t>
  </si>
  <si>
    <t>6D/SU</t>
  </si>
  <si>
    <t xml:space="preserve">MAXIMUM STAY </t>
  </si>
  <si>
    <t>3m</t>
  </si>
  <si>
    <t>CHANGE BEFORE</t>
  </si>
  <si>
    <t>150 EUR</t>
  </si>
  <si>
    <t>CHANGE AFTER</t>
  </si>
  <si>
    <t>CANCELLATION BEFORE</t>
  </si>
  <si>
    <t>NO</t>
  </si>
  <si>
    <t>CANCELLATION AFTER</t>
  </si>
  <si>
    <t>ADD-ON ORIGIN</t>
  </si>
  <si>
    <t>ADD-ON DESTINATION</t>
  </si>
  <si>
    <t>STOPOVERS</t>
  </si>
  <si>
    <t>SINGLE OPEN JAW</t>
  </si>
  <si>
    <t>Allowed</t>
  </si>
  <si>
    <t>DOUBLE OPEN JAW</t>
  </si>
  <si>
    <t>CHILDREN DISCOUNT (CHD)</t>
  </si>
  <si>
    <t>charge 75% of adult</t>
  </si>
  <si>
    <t>INFANT DISCOUNT (INF)</t>
  </si>
  <si>
    <t>charge 10% of adult</t>
  </si>
  <si>
    <t>UM</t>
  </si>
  <si>
    <t>charge 100% with UM fee</t>
  </si>
  <si>
    <t>TICKETING</t>
  </si>
  <si>
    <t>TTL</t>
  </si>
  <si>
    <t xml:space="preserve">SURCHARGE (Weekend) </t>
  </si>
  <si>
    <t>COMBINATIONS AF-AF, KL-KL</t>
  </si>
  <si>
    <t>YES</t>
  </si>
  <si>
    <t xml:space="preserve">COMBINATIONS AF - KL </t>
  </si>
  <si>
    <t>1 permited at 75 EUR</t>
  </si>
  <si>
    <t>ZPRRU</t>
  </si>
  <si>
    <t>7d</t>
  </si>
  <si>
    <t>3d/su</t>
  </si>
  <si>
    <t>300 eur</t>
  </si>
  <si>
    <t>400 eur</t>
  </si>
  <si>
    <t>Allowed at 75 eur</t>
  </si>
  <si>
    <t>V1PRRU</t>
  </si>
  <si>
    <t>APRRU</t>
  </si>
  <si>
    <t>R1PRRU</t>
  </si>
  <si>
    <t>asap-till 30nov</t>
  </si>
  <si>
    <t>14d</t>
  </si>
  <si>
    <t>asap-14feb18</t>
  </si>
  <si>
    <t>CPT JNB NBO</t>
  </si>
  <si>
    <t>Route</t>
  </si>
  <si>
    <t/>
  </si>
  <si>
    <t>AF</t>
  </si>
  <si>
    <t>KL</t>
  </si>
  <si>
    <t>From</t>
  </si>
  <si>
    <t>To</t>
  </si>
  <si>
    <t>FareClass</t>
  </si>
  <si>
    <t>€$£</t>
  </si>
  <si>
    <t>All-inProp.</t>
  </si>
  <si>
    <t>All-inProp. RUB</t>
  </si>
  <si>
    <t>RU</t>
  </si>
  <si>
    <t>EUR</t>
  </si>
  <si>
    <t>JNB</t>
  </si>
  <si>
    <t>CPT</t>
  </si>
  <si>
    <t>NBO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</si>
</sst>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name val="Arial"/>
      <family val="2"/>
    </font>
    <font>
      <sz val="11"/>
      <color theme="3"/>
      <name val="Verdana"/>
      <family val="2"/>
    </font>
    <font>
      <sz val="11"/>
      <color theme="3"/>
      <name val="Arial"/>
      <family val="2"/>
    </font>
    <font>
      <sz val="14"/>
      <name val="System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3"/>
      <name val="Arial"/>
      <family val="2"/>
    </font>
    <font>
      <sz val="11"/>
      <name val="Calibri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11"/>
      <color theme="3"/>
      <name val="Verdana"/>
      <family val="2"/>
    </font>
    <font>
      <sz val="11"/>
      <name val="Calibri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9" fillId="0" borderId="0"/>
    <xf numFmtId="0" fontId="13" fillId="0" borderId="0"/>
  </cellStyleXfs>
  <cellXfs count="62">
    <xf numFmtId="0" fontId="0" fillId="0" borderId="0" xfId="0"/>
    <xf numFmtId="0" fontId="8" fillId="2" borderId="2" xfId="0" applyFont="1" applyFill="1" applyBorder="1"/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20" fillId="5" borderId="2" xfId="2" applyFont="1" applyFill="1" applyBorder="1" applyAlignment="1">
      <alignment horizontal="center"/>
    </xf>
    <xf numFmtId="0" fontId="0" fillId="2" borderId="0" xfId="0" applyFill="1"/>
    <xf numFmtId="0" fontId="18" fillId="2" borderId="0" xfId="0" applyFont="1" applyFill="1"/>
    <xf numFmtId="0" fontId="15" fillId="2" borderId="13" xfId="0" applyFont="1" applyFill="1" applyBorder="1" applyAlignment="1">
      <alignment horizontal="center"/>
    </xf>
    <xf numFmtId="0" fontId="20" fillId="2" borderId="2" xfId="2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1" fontId="15" fillId="2" borderId="2" xfId="0" applyNumberFormat="1" applyFont="1" applyFill="1" applyBorder="1" applyAlignment="1">
      <alignment horizontal="center"/>
    </xf>
    <xf numFmtId="1" fontId="15" fillId="2" borderId="15" xfId="0" applyNumberFormat="1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 vertical="top"/>
    </xf>
    <xf numFmtId="0" fontId="21" fillId="2" borderId="2" xfId="2" applyFont="1" applyFill="1" applyBorder="1" applyAlignment="1">
      <alignment horizontal="center"/>
    </xf>
    <xf numFmtId="0" fontId="15" fillId="2" borderId="2" xfId="2" applyFont="1" applyFill="1" applyBorder="1" applyAlignment="1">
      <alignment horizontal="center"/>
    </xf>
    <xf numFmtId="0" fontId="21" fillId="2" borderId="16" xfId="2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1" fontId="2" fillId="2" borderId="18" xfId="0" applyNumberFormat="1" applyFont="1" applyFill="1" applyBorder="1"/>
    <xf numFmtId="0" fontId="19" fillId="2" borderId="18" xfId="2" applyFont="1" applyFill="1" applyBorder="1"/>
    <xf numFmtId="0" fontId="15" fillId="2" borderId="18" xfId="0" applyFont="1" applyFill="1" applyBorder="1" applyAlignment="1">
      <alignment horizontal="center"/>
    </xf>
    <xf numFmtId="0" fontId="2" fillId="2" borderId="18" xfId="3" applyFont="1" applyFill="1" applyBorder="1"/>
    <xf numFmtId="1" fontId="2" fillId="2" borderId="19" xfId="0" applyNumberFormat="1" applyFont="1" applyFill="1" applyBorder="1" applyAlignment="1"/>
    <xf numFmtId="0" fontId="22" fillId="3" borderId="6" xfId="0" applyFont="1" applyFill="1" applyBorder="1" applyAlignment="1">
      <alignment horizontal="center"/>
    </xf>
    <xf numFmtId="0" fontId="22" fillId="3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2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wrapText="1"/>
    </xf>
    <xf numFmtId="14" fontId="8" fillId="2" borderId="2" xfId="1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0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left" wrapText="1"/>
    </xf>
    <xf numFmtId="49" fontId="4" fillId="2" borderId="2" xfId="1" applyNumberFormat="1" applyFont="1" applyFill="1" applyBorder="1" applyAlignment="1">
      <alignment horizontal="left" vertical="center" wrapText="1"/>
    </xf>
    <xf numFmtId="9" fontId="4" fillId="2" borderId="2" xfId="1" applyNumberFormat="1" applyFont="1" applyFill="1" applyBorder="1" applyAlignment="1">
      <alignment horizontal="left" vertical="center" wrapText="1"/>
    </xf>
  </cellXfs>
  <cellStyles count="7">
    <cellStyle name="Normal" xfId="0" builtinId="0"/>
    <cellStyle name="Normal 2" xfId="2"/>
    <cellStyle name="Normal 3" xfId="4"/>
    <cellStyle name="Normal 4" xfId="5"/>
    <cellStyle name="Normal 5" xfId="3"/>
    <cellStyle name="Normal 6" xfId="6"/>
    <cellStyle name="Normal_20100218 - JP AF BdC NRT NPROMO v1.0a 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586740</xdr:colOff>
      <xdr:row>2</xdr:row>
      <xdr:rowOff>38100</xdr:rowOff>
    </xdr:from>
    <xdr:to>
      <xdr:col>11</xdr:col>
      <xdr:colOff>0</xdr:colOff>
      <xdr:row>7</xdr:row>
      <xdr:rowOff>147320</xdr:rowOff>
    </xdr:to>
    <xdr:pic>
      <xdr:nvPicPr>
        <xdr:cNvPr id="2" name="Picture 1" descr="C:\Users\m302897\AppData\Local\Temp\notes938BB2\AF  KLM head email 4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" y="403860"/>
          <a:ext cx="6629400" cy="1023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abSelected="1" workbookViewId="0">
      <selection activeCell="L15" sqref="L15"/>
    </sheetView>
  </sheetViews>
  <sheetFormatPr defaultRowHeight="14.4" x14ac:dyDescent="0.3"/>
  <cols>
    <col min="1" max="1" width="8.88671875" style="17"/>
    <col min="2" max="2" width="26.44140625" style="17" customWidth="1"/>
    <col min="3" max="3" width="8.88671875" style="17"/>
    <col min="4" max="4" width="25" style="17" customWidth="1"/>
    <col min="5" max="6" width="22.5546875" style="17" bestFit="1" customWidth="1"/>
    <col min="7" max="7" width="28.109375" style="17" customWidth="1"/>
    <col min="8" max="16384" width="8.88671875" style="17"/>
  </cols>
  <sheetData>
    <row r="2" spans="1:7" x14ac:dyDescent="0.3">
      <c r="A2" s="42"/>
      <c r="B2" s="43" t="s">
        <v>0</v>
      </c>
      <c r="C2" s="44"/>
      <c r="D2" s="45" t="s">
        <v>42</v>
      </c>
      <c r="E2" s="45" t="s">
        <v>44</v>
      </c>
      <c r="F2" s="45" t="s">
        <v>43</v>
      </c>
      <c r="G2" s="46" t="s">
        <v>36</v>
      </c>
    </row>
    <row r="3" spans="1:7" x14ac:dyDescent="0.3">
      <c r="A3" s="42"/>
      <c r="B3" s="43" t="s">
        <v>1</v>
      </c>
      <c r="C3" s="44"/>
      <c r="D3" s="47" t="s">
        <v>48</v>
      </c>
      <c r="E3" s="47" t="s">
        <v>48</v>
      </c>
      <c r="F3" s="47" t="s">
        <v>48</v>
      </c>
      <c r="G3" s="47" t="s">
        <v>48</v>
      </c>
    </row>
    <row r="4" spans="1:7" x14ac:dyDescent="0.3">
      <c r="A4" s="42"/>
      <c r="B4" s="48"/>
      <c r="C4" s="44"/>
      <c r="D4" s="49"/>
      <c r="E4" s="50"/>
      <c r="F4" s="50"/>
      <c r="G4" s="49"/>
    </row>
    <row r="5" spans="1:7" ht="27.6" x14ac:dyDescent="0.3">
      <c r="A5" s="42"/>
      <c r="B5" s="43" t="s">
        <v>2</v>
      </c>
      <c r="C5" s="44"/>
      <c r="D5" s="51" t="s">
        <v>47</v>
      </c>
      <c r="E5" s="51" t="s">
        <v>47</v>
      </c>
      <c r="F5" s="51" t="s">
        <v>47</v>
      </c>
      <c r="G5" s="51" t="s">
        <v>47</v>
      </c>
    </row>
    <row r="6" spans="1:7" x14ac:dyDescent="0.3">
      <c r="A6" s="42"/>
      <c r="B6" s="43" t="s">
        <v>3</v>
      </c>
      <c r="C6" s="44"/>
      <c r="D6" s="52" t="s">
        <v>45</v>
      </c>
      <c r="E6" s="52" t="s">
        <v>45</v>
      </c>
      <c r="F6" s="52" t="s">
        <v>45</v>
      </c>
      <c r="G6" s="52" t="s">
        <v>45</v>
      </c>
    </row>
    <row r="7" spans="1:7" ht="27.6" x14ac:dyDescent="0.3">
      <c r="A7" s="42"/>
      <c r="B7" s="43" t="s">
        <v>4</v>
      </c>
      <c r="C7" s="44"/>
      <c r="D7" s="53" t="s">
        <v>6</v>
      </c>
      <c r="E7" s="53" t="s">
        <v>6</v>
      </c>
      <c r="F7" s="53" t="s">
        <v>6</v>
      </c>
      <c r="G7" s="53" t="s">
        <v>6</v>
      </c>
    </row>
    <row r="8" spans="1:7" x14ac:dyDescent="0.3">
      <c r="A8" s="42"/>
      <c r="B8" s="48"/>
      <c r="C8" s="44"/>
      <c r="D8" s="49"/>
      <c r="E8" s="50"/>
      <c r="F8" s="50"/>
      <c r="G8" s="49"/>
    </row>
    <row r="9" spans="1:7" ht="30.75" customHeight="1" x14ac:dyDescent="0.3">
      <c r="A9" s="42"/>
      <c r="B9" s="43" t="s">
        <v>5</v>
      </c>
      <c r="C9" s="44"/>
      <c r="D9" s="53" t="s">
        <v>37</v>
      </c>
      <c r="E9" s="53" t="s">
        <v>6</v>
      </c>
      <c r="F9" s="53" t="s">
        <v>37</v>
      </c>
      <c r="G9" s="53" t="s">
        <v>46</v>
      </c>
    </row>
    <row r="10" spans="1:7" x14ac:dyDescent="0.3">
      <c r="A10" s="42"/>
      <c r="B10" s="43" t="s">
        <v>7</v>
      </c>
      <c r="C10" s="44"/>
      <c r="D10" s="53" t="s">
        <v>8</v>
      </c>
      <c r="E10" s="53" t="s">
        <v>8</v>
      </c>
      <c r="F10" s="53" t="s">
        <v>8</v>
      </c>
      <c r="G10" s="53" t="s">
        <v>38</v>
      </c>
    </row>
    <row r="11" spans="1:7" x14ac:dyDescent="0.3">
      <c r="A11" s="42"/>
      <c r="B11" s="43" t="s">
        <v>9</v>
      </c>
      <c r="C11" s="44"/>
      <c r="D11" s="54" t="s">
        <v>10</v>
      </c>
      <c r="E11" s="54" t="s">
        <v>10</v>
      </c>
      <c r="F11" s="54" t="s">
        <v>10</v>
      </c>
      <c r="G11" s="53" t="s">
        <v>10</v>
      </c>
    </row>
    <row r="12" spans="1:7" x14ac:dyDescent="0.3">
      <c r="A12" s="42"/>
      <c r="B12" s="55" t="s">
        <v>11</v>
      </c>
      <c r="C12" s="44"/>
      <c r="D12" s="54" t="s">
        <v>12</v>
      </c>
      <c r="E12" s="54" t="s">
        <v>12</v>
      </c>
      <c r="F12" s="54" t="s">
        <v>12</v>
      </c>
      <c r="G12" s="56" t="s">
        <v>39</v>
      </c>
    </row>
    <row r="13" spans="1:7" x14ac:dyDescent="0.3">
      <c r="A13" s="42"/>
      <c r="B13" s="55" t="s">
        <v>13</v>
      </c>
      <c r="C13" s="44"/>
      <c r="D13" s="54" t="s">
        <v>6</v>
      </c>
      <c r="E13" s="54" t="s">
        <v>6</v>
      </c>
      <c r="F13" s="54" t="s">
        <v>6</v>
      </c>
      <c r="G13" s="56" t="s">
        <v>39</v>
      </c>
    </row>
    <row r="14" spans="1:7" ht="27.6" x14ac:dyDescent="0.3">
      <c r="A14" s="42"/>
      <c r="B14" s="55" t="s">
        <v>14</v>
      </c>
      <c r="C14" s="44"/>
      <c r="D14" s="54" t="s">
        <v>15</v>
      </c>
      <c r="E14" s="54" t="s">
        <v>15</v>
      </c>
      <c r="F14" s="54" t="s">
        <v>15</v>
      </c>
      <c r="G14" s="56" t="s">
        <v>40</v>
      </c>
    </row>
    <row r="15" spans="1:7" x14ac:dyDescent="0.3">
      <c r="A15" s="42"/>
      <c r="B15" s="55" t="s">
        <v>16</v>
      </c>
      <c r="C15" s="44"/>
      <c r="D15" s="54" t="s">
        <v>15</v>
      </c>
      <c r="E15" s="54" t="s">
        <v>15</v>
      </c>
      <c r="F15" s="54" t="s">
        <v>15</v>
      </c>
      <c r="G15" s="57" t="s">
        <v>15</v>
      </c>
    </row>
    <row r="16" spans="1:7" x14ac:dyDescent="0.3">
      <c r="A16" s="42"/>
      <c r="B16" s="58" t="s">
        <v>17</v>
      </c>
      <c r="C16" s="44"/>
      <c r="D16" s="59" t="s">
        <v>15</v>
      </c>
      <c r="E16" s="59" t="s">
        <v>15</v>
      </c>
      <c r="F16" s="59" t="s">
        <v>15</v>
      </c>
      <c r="G16" s="59" t="s">
        <v>33</v>
      </c>
    </row>
    <row r="17" spans="1:7" x14ac:dyDescent="0.3">
      <c r="A17" s="42"/>
      <c r="B17" s="58" t="s">
        <v>18</v>
      </c>
      <c r="C17" s="44"/>
      <c r="D17" s="59" t="s">
        <v>15</v>
      </c>
      <c r="E17" s="59" t="s">
        <v>15</v>
      </c>
      <c r="F17" s="59" t="s">
        <v>15</v>
      </c>
      <c r="G17" s="59" t="s">
        <v>33</v>
      </c>
    </row>
    <row r="18" spans="1:7" x14ac:dyDescent="0.3">
      <c r="A18" s="42"/>
      <c r="B18" s="48"/>
      <c r="C18" s="44"/>
      <c r="D18" s="49"/>
      <c r="E18" s="50"/>
      <c r="F18" s="50"/>
      <c r="G18" s="49"/>
    </row>
    <row r="19" spans="1:7" x14ac:dyDescent="0.3">
      <c r="A19" s="42"/>
      <c r="B19" s="43" t="s">
        <v>19</v>
      </c>
      <c r="C19" s="44"/>
      <c r="D19" s="1" t="s">
        <v>35</v>
      </c>
      <c r="E19" s="1" t="s">
        <v>35</v>
      </c>
      <c r="F19" s="1" t="s">
        <v>35</v>
      </c>
      <c r="G19" s="46" t="s">
        <v>41</v>
      </c>
    </row>
    <row r="20" spans="1:7" x14ac:dyDescent="0.3">
      <c r="A20" s="42"/>
      <c r="B20" s="43" t="s">
        <v>20</v>
      </c>
      <c r="C20" s="44"/>
      <c r="D20" s="54" t="s">
        <v>21</v>
      </c>
      <c r="E20" s="54" t="s">
        <v>21</v>
      </c>
      <c r="F20" s="54" t="s">
        <v>21</v>
      </c>
      <c r="G20" s="54" t="s">
        <v>21</v>
      </c>
    </row>
    <row r="21" spans="1:7" x14ac:dyDescent="0.3">
      <c r="A21" s="42"/>
      <c r="B21" s="43" t="s">
        <v>22</v>
      </c>
      <c r="C21" s="44"/>
      <c r="D21" s="54" t="s">
        <v>21</v>
      </c>
      <c r="E21" s="54" t="s">
        <v>21</v>
      </c>
      <c r="F21" s="54" t="s">
        <v>21</v>
      </c>
      <c r="G21" s="54" t="s">
        <v>21</v>
      </c>
    </row>
    <row r="22" spans="1:7" ht="27.6" x14ac:dyDescent="0.3">
      <c r="A22" s="42"/>
      <c r="B22" s="43" t="s">
        <v>23</v>
      </c>
      <c r="C22" s="44"/>
      <c r="D22" s="60" t="s">
        <v>24</v>
      </c>
      <c r="E22" s="60" t="s">
        <v>24</v>
      </c>
      <c r="F22" s="60" t="s">
        <v>24</v>
      </c>
      <c r="G22" s="60" t="s">
        <v>24</v>
      </c>
    </row>
    <row r="23" spans="1:7" x14ac:dyDescent="0.3">
      <c r="A23" s="42"/>
      <c r="B23" s="43" t="s">
        <v>25</v>
      </c>
      <c r="C23" s="44"/>
      <c r="D23" s="60" t="s">
        <v>26</v>
      </c>
      <c r="E23" s="60" t="s">
        <v>26</v>
      </c>
      <c r="F23" s="60" t="s">
        <v>26</v>
      </c>
      <c r="G23" s="60" t="s">
        <v>26</v>
      </c>
    </row>
    <row r="24" spans="1:7" ht="27.6" x14ac:dyDescent="0.3">
      <c r="A24" s="42"/>
      <c r="B24" s="43" t="s">
        <v>27</v>
      </c>
      <c r="C24" s="44"/>
      <c r="D24" s="61" t="s">
        <v>28</v>
      </c>
      <c r="E24" s="61" t="s">
        <v>28</v>
      </c>
      <c r="F24" s="61" t="s">
        <v>28</v>
      </c>
      <c r="G24" s="61" t="s">
        <v>28</v>
      </c>
    </row>
    <row r="25" spans="1:7" x14ac:dyDescent="0.3">
      <c r="A25" s="42"/>
      <c r="B25" s="43" t="s">
        <v>29</v>
      </c>
      <c r="C25" s="44"/>
      <c r="D25" s="61" t="s">
        <v>30</v>
      </c>
      <c r="E25" s="61" t="s">
        <v>30</v>
      </c>
      <c r="F25" s="61" t="s">
        <v>30</v>
      </c>
      <c r="G25" s="61" t="s">
        <v>30</v>
      </c>
    </row>
    <row r="26" spans="1:7" x14ac:dyDescent="0.3">
      <c r="A26" s="42"/>
      <c r="B26" s="43" t="s">
        <v>31</v>
      </c>
      <c r="C26" s="44"/>
      <c r="D26" s="54"/>
      <c r="E26" s="54"/>
      <c r="F26" s="54"/>
      <c r="G26" s="54"/>
    </row>
    <row r="27" spans="1:7" ht="27.6" x14ac:dyDescent="0.3">
      <c r="A27" s="42"/>
      <c r="B27" s="43" t="s">
        <v>32</v>
      </c>
      <c r="C27" s="44"/>
      <c r="D27" s="54" t="s">
        <v>33</v>
      </c>
      <c r="E27" s="54" t="s">
        <v>33</v>
      </c>
      <c r="F27" s="54" t="s">
        <v>33</v>
      </c>
      <c r="G27" s="54" t="s">
        <v>33</v>
      </c>
    </row>
    <row r="28" spans="1:7" x14ac:dyDescent="0.3">
      <c r="A28" s="42"/>
      <c r="B28" s="43" t="s">
        <v>34</v>
      </c>
      <c r="C28" s="44"/>
      <c r="D28" s="54" t="s">
        <v>33</v>
      </c>
      <c r="E28" s="54" t="s">
        <v>33</v>
      </c>
      <c r="F28" s="54" t="s">
        <v>33</v>
      </c>
      <c r="G28" s="54" t="s">
        <v>33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K23"/>
  <sheetViews>
    <sheetView workbookViewId="0">
      <selection activeCell="O10" sqref="O10"/>
    </sheetView>
  </sheetViews>
  <sheetFormatPr defaultRowHeight="14.4" x14ac:dyDescent="0.3"/>
  <cols>
    <col min="1" max="2" width="8.88671875" style="17"/>
    <col min="3" max="3" width="5" style="17" bestFit="1" customWidth="1"/>
    <col min="4" max="4" width="9.44140625" style="17" bestFit="1" customWidth="1"/>
    <col min="5" max="5" width="8.88671875" style="17"/>
    <col min="6" max="6" width="9.5546875" style="17" bestFit="1" customWidth="1"/>
    <col min="7" max="7" width="14.109375" style="17" bestFit="1" customWidth="1"/>
    <col min="8" max="8" width="9.44140625" style="17" bestFit="1" customWidth="1"/>
    <col min="9" max="9" width="7.33203125" style="17" customWidth="1"/>
    <col min="10" max="10" width="9.5546875" style="17" bestFit="1" customWidth="1"/>
    <col min="11" max="11" width="14.109375" style="17" bestFit="1" customWidth="1"/>
    <col min="12" max="16384" width="8.88671875" style="17"/>
  </cols>
  <sheetData>
    <row r="8" spans="2:11" ht="15" thickBot="1" x14ac:dyDescent="0.35"/>
    <row r="9" spans="2:11" s="18" customFormat="1" x14ac:dyDescent="0.3">
      <c r="B9" s="9" t="s">
        <v>49</v>
      </c>
      <c r="C9" s="10" t="s">
        <v>50</v>
      </c>
      <c r="D9" s="11" t="s">
        <v>50</v>
      </c>
      <c r="E9" s="40" t="s">
        <v>51</v>
      </c>
      <c r="F9" s="13" t="s">
        <v>50</v>
      </c>
      <c r="G9" s="14"/>
      <c r="H9" s="11" t="s">
        <v>50</v>
      </c>
      <c r="I9" s="12" t="s">
        <v>50</v>
      </c>
      <c r="J9" s="41" t="s">
        <v>52</v>
      </c>
      <c r="K9" s="15"/>
    </row>
    <row r="10" spans="2:11" x14ac:dyDescent="0.3">
      <c r="B10" s="2" t="s">
        <v>53</v>
      </c>
      <c r="C10" s="3" t="s">
        <v>54</v>
      </c>
      <c r="D10" s="2" t="s">
        <v>55</v>
      </c>
      <c r="E10" s="4" t="s">
        <v>56</v>
      </c>
      <c r="F10" s="5" t="s">
        <v>57</v>
      </c>
      <c r="G10" s="5" t="s">
        <v>58</v>
      </c>
      <c r="H10" s="6" t="s">
        <v>55</v>
      </c>
      <c r="I10" s="7" t="s">
        <v>56</v>
      </c>
      <c r="J10" s="5" t="s">
        <v>57</v>
      </c>
      <c r="K10" s="8" t="s">
        <v>58</v>
      </c>
    </row>
    <row r="11" spans="2:11" x14ac:dyDescent="0.3">
      <c r="B11" s="19" t="s">
        <v>59</v>
      </c>
      <c r="C11" s="20"/>
      <c r="D11" s="21"/>
      <c r="E11" s="22"/>
      <c r="F11" s="23"/>
      <c r="G11" s="22"/>
      <c r="H11" s="21"/>
      <c r="I11" s="22"/>
      <c r="J11" s="23"/>
      <c r="K11" s="24"/>
    </row>
    <row r="12" spans="2:11" x14ac:dyDescent="0.3">
      <c r="B12" s="19" t="s">
        <v>59</v>
      </c>
      <c r="C12" s="16" t="s">
        <v>61</v>
      </c>
      <c r="D12" s="21" t="s">
        <v>36</v>
      </c>
      <c r="E12" s="25" t="s">
        <v>60</v>
      </c>
      <c r="F12" s="23">
        <v>1973</v>
      </c>
      <c r="G12" s="26">
        <f>F12*70.5</f>
        <v>139096.5</v>
      </c>
      <c r="H12" s="21" t="s">
        <v>36</v>
      </c>
      <c r="I12" s="25" t="s">
        <v>60</v>
      </c>
      <c r="J12" s="23">
        <v>1973</v>
      </c>
      <c r="K12" s="27">
        <f>J12*70.5</f>
        <v>139096.5</v>
      </c>
    </row>
    <row r="13" spans="2:11" x14ac:dyDescent="0.3">
      <c r="B13" s="19" t="s">
        <v>59</v>
      </c>
      <c r="C13" s="16" t="s">
        <v>61</v>
      </c>
      <c r="D13" s="28" t="s">
        <v>43</v>
      </c>
      <c r="E13" s="25" t="s">
        <v>60</v>
      </c>
      <c r="F13" s="23">
        <v>1373</v>
      </c>
      <c r="G13" s="26">
        <f>F13*70.5</f>
        <v>96796.5</v>
      </c>
      <c r="H13" s="21"/>
      <c r="I13" s="25" t="s">
        <v>60</v>
      </c>
      <c r="J13" s="23"/>
      <c r="K13" s="27"/>
    </row>
    <row r="14" spans="2:11" x14ac:dyDescent="0.3">
      <c r="B14" s="19" t="s">
        <v>59</v>
      </c>
      <c r="C14" s="16" t="s">
        <v>61</v>
      </c>
      <c r="D14" s="29" t="s">
        <v>42</v>
      </c>
      <c r="E14" s="25" t="s">
        <v>60</v>
      </c>
      <c r="F14" s="26">
        <v>483</v>
      </c>
      <c r="G14" s="26">
        <f>F14*70.5</f>
        <v>34051.5</v>
      </c>
      <c r="H14" s="29" t="s">
        <v>42</v>
      </c>
      <c r="I14" s="25" t="s">
        <v>60</v>
      </c>
      <c r="J14" s="30">
        <v>483</v>
      </c>
      <c r="K14" s="27">
        <f>J14*70.5</f>
        <v>34051.5</v>
      </c>
    </row>
    <row r="15" spans="2:11" x14ac:dyDescent="0.3">
      <c r="B15" s="19" t="s">
        <v>59</v>
      </c>
      <c r="C15" s="20"/>
      <c r="D15" s="29"/>
      <c r="E15" s="25"/>
      <c r="F15" s="26"/>
      <c r="G15" s="26"/>
      <c r="H15" s="31"/>
      <c r="I15" s="25"/>
      <c r="J15" s="30"/>
      <c r="K15" s="27"/>
    </row>
    <row r="16" spans="2:11" x14ac:dyDescent="0.3">
      <c r="B16" s="19" t="s">
        <v>59</v>
      </c>
      <c r="C16" s="16" t="s">
        <v>62</v>
      </c>
      <c r="D16" s="21" t="s">
        <v>36</v>
      </c>
      <c r="E16" s="25" t="s">
        <v>60</v>
      </c>
      <c r="F16" s="26">
        <v>2368</v>
      </c>
      <c r="G16" s="26">
        <f>F16*70.5</f>
        <v>166944</v>
      </c>
      <c r="H16" s="21" t="s">
        <v>36</v>
      </c>
      <c r="I16" s="25" t="s">
        <v>60</v>
      </c>
      <c r="J16" s="30">
        <v>2368</v>
      </c>
      <c r="K16" s="27">
        <f t="shared" ref="K16" si="0">J16*70.5</f>
        <v>166944</v>
      </c>
    </row>
    <row r="17" spans="2:11" x14ac:dyDescent="0.3">
      <c r="B17" s="19" t="s">
        <v>59</v>
      </c>
      <c r="C17" s="16" t="s">
        <v>62</v>
      </c>
      <c r="D17" s="28" t="s">
        <v>43</v>
      </c>
      <c r="E17" s="25" t="s">
        <v>60</v>
      </c>
      <c r="F17" s="26">
        <v>1367</v>
      </c>
      <c r="G17" s="26">
        <f>F17*70.5</f>
        <v>96373.5</v>
      </c>
      <c r="H17" s="31"/>
      <c r="I17" s="25" t="s">
        <v>60</v>
      </c>
      <c r="J17" s="30"/>
      <c r="K17" s="30"/>
    </row>
    <row r="18" spans="2:11" x14ac:dyDescent="0.3">
      <c r="B18" s="19" t="s">
        <v>59</v>
      </c>
      <c r="C18" s="16" t="s">
        <v>62</v>
      </c>
      <c r="D18" s="29" t="s">
        <v>42</v>
      </c>
      <c r="E18" s="25" t="s">
        <v>60</v>
      </c>
      <c r="F18" s="26">
        <v>559</v>
      </c>
      <c r="G18" s="26">
        <f>F18*70.5</f>
        <v>39409.5</v>
      </c>
      <c r="H18" s="29" t="s">
        <v>42</v>
      </c>
      <c r="I18" s="25" t="s">
        <v>60</v>
      </c>
      <c r="J18" s="30">
        <v>559</v>
      </c>
      <c r="K18" s="27">
        <f>J18*70.5</f>
        <v>39409.5</v>
      </c>
    </row>
    <row r="19" spans="2:11" x14ac:dyDescent="0.3">
      <c r="B19" s="19" t="s">
        <v>59</v>
      </c>
      <c r="C19" s="20"/>
      <c r="D19" s="29"/>
      <c r="E19" s="25"/>
      <c r="F19" s="26"/>
      <c r="G19" s="26"/>
      <c r="H19" s="31"/>
      <c r="I19" s="25"/>
      <c r="J19" s="30"/>
      <c r="K19" s="27"/>
    </row>
    <row r="20" spans="2:11" x14ac:dyDescent="0.3">
      <c r="B20" s="19" t="s">
        <v>59</v>
      </c>
      <c r="C20" s="16" t="s">
        <v>63</v>
      </c>
      <c r="D20" s="21" t="s">
        <v>36</v>
      </c>
      <c r="E20" s="25" t="s">
        <v>60</v>
      </c>
      <c r="F20" s="26">
        <v>1472</v>
      </c>
      <c r="G20" s="26">
        <f>F20*70.5</f>
        <v>103776</v>
      </c>
      <c r="H20" s="21" t="s">
        <v>36</v>
      </c>
      <c r="I20" s="25" t="s">
        <v>60</v>
      </c>
      <c r="J20" s="30">
        <v>1472</v>
      </c>
      <c r="K20" s="27">
        <f>J20*70.5</f>
        <v>103776</v>
      </c>
    </row>
    <row r="21" spans="2:11" x14ac:dyDescent="0.3">
      <c r="B21" s="19" t="s">
        <v>59</v>
      </c>
      <c r="C21" s="16" t="s">
        <v>63</v>
      </c>
      <c r="D21" s="28"/>
      <c r="E21" s="25"/>
      <c r="F21" s="26"/>
      <c r="G21" s="26"/>
      <c r="H21" s="31"/>
      <c r="I21" s="25" t="s">
        <v>60</v>
      </c>
      <c r="J21" s="30"/>
      <c r="K21" s="27"/>
    </row>
    <row r="22" spans="2:11" x14ac:dyDescent="0.3">
      <c r="B22" s="19" t="s">
        <v>59</v>
      </c>
      <c r="C22" s="16" t="s">
        <v>63</v>
      </c>
      <c r="D22" s="29" t="s">
        <v>42</v>
      </c>
      <c r="E22" s="25" t="s">
        <v>60</v>
      </c>
      <c r="F22" s="26">
        <v>422</v>
      </c>
      <c r="G22" s="26">
        <f>F22*70.5</f>
        <v>29751</v>
      </c>
      <c r="H22" s="29" t="s">
        <v>42</v>
      </c>
      <c r="I22" s="25" t="s">
        <v>60</v>
      </c>
      <c r="J22" s="30">
        <v>422</v>
      </c>
      <c r="K22" s="27">
        <f>J22*70.5</f>
        <v>29751</v>
      </c>
    </row>
    <row r="23" spans="2:11" ht="15" thickBot="1" x14ac:dyDescent="0.35">
      <c r="B23" s="32"/>
      <c r="C23" s="33"/>
      <c r="D23" s="33"/>
      <c r="E23" s="33"/>
      <c r="F23" s="34"/>
      <c r="G23" s="35"/>
      <c r="H23" s="36"/>
      <c r="I23" s="37"/>
      <c r="J23" s="38"/>
      <c r="K23" s="39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Rules&amp;Cond</vt:lpstr>
      <vt:lpstr>Fares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Kozitskaya, Daria (MOW PC FD) - AF</dc:creator>
  <cp:lastModifiedBy>KOVTOUN Elena</cp:lastModifiedBy>
  <cp:lastPrinted>2018-02-05T08:49:38Z</cp:lastPrinted>
  <dcterms:created xsi:type="dcterms:W3CDTF">2017-11-29T06:12:24Z</dcterms:created>
  <dcterms:modified xsi:type="dcterms:W3CDTF">2018-02-09T12:12:37Z</dcterms:modified>
</cp:coreProperties>
</file>